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vis" sheetId="1" state="visible" r:id="rId1"/>
    <sheet name="Mode d’emploi" sheetId="2" state="visible" r:id="rId2"/>
  </sheets>
  <definedNames>
    <definedName name="_xlnm.Print_Area" localSheetId="0">'Devis'!$B$2:$F$41</definedName>
    <definedName name="_xlnm.Print_Area" localSheetId="1">'Mode d’emploi'!$B$2:$C$28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/mm/yyyy"/>
    <numFmt numFmtId="166" formatCode="#,##0.00 &quot;€&quot;"/>
  </numFmts>
  <fonts count="19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18"/>
    </font>
    <font>
      <name val="Calibri"/>
      <color rgb="0055585F"/>
      <sz val="11"/>
    </font>
    <font>
      <name val="Calibri"/>
      <b val="1"/>
      <color rgb="00F04A10"/>
      <sz val="22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b val="1"/>
      <color rgb="006B6F78"/>
      <sz val="9"/>
    </font>
    <font>
      <name val="Calibri"/>
      <b val="1"/>
      <color rgb="001B1C21"/>
      <sz val="13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color rgb="006B6F78"/>
      <sz val="9"/>
    </font>
    <font>
      <name val="Calibri"/>
      <b val="1"/>
      <color rgb="001B1C21"/>
      <sz val="20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</fills>
  <borders count="2">
    <border>
      <left/>
      <right/>
      <top/>
      <bottom/>
      <diagonal/>
    </border>
    <border>
      <bottom style="thin">
        <color rgb="00D5D7DC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1" fontId="7" fillId="0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0" fillId="4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166" fontId="7" fillId="0" borderId="0" applyAlignment="1" pivotButton="0" quotePrefix="0" xfId="0">
      <alignment horizontal="right" vertical="center"/>
    </xf>
    <xf numFmtId="166" fontId="7" fillId="3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6" fontId="11" fillId="4" borderId="1" applyAlignment="1" pivotButton="0" quotePrefix="0" xfId="0">
      <alignment horizontal="right" vertical="center"/>
    </xf>
    <xf numFmtId="9" fontId="7" fillId="0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right" vertical="top"/>
    </xf>
    <xf numFmtId="0" fontId="15" fillId="2" borderId="0" applyAlignment="1" pivotButton="0" quotePrefix="0" xfId="0">
      <alignment vertical="top" wrapText="1"/>
    </xf>
    <xf numFmtId="0" fontId="16" fillId="4" borderId="0" applyAlignment="1" pivotButton="0" quotePrefix="0" xfId="0">
      <alignment vertical="center"/>
    </xf>
    <xf numFmtId="0" fontId="17" fillId="4" borderId="0" applyAlignment="1" pivotButton="0" quotePrefix="0" xfId="0">
      <alignment vertical="top" wrapText="1"/>
    </xf>
    <xf numFmtId="0" fontId="18" fillId="4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3E1"/>
          <bgColor rgb="00FD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LignesDevis" displayName="LignesDevis" ref="B14:F26" headerRowCount="1">
  <tableColumns count="5">
    <tableColumn id="1" name="Désignation"/>
    <tableColumn id="2" name="Qté"/>
    <tableColumn id="3" name="Unité"/>
    <tableColumn id="4" name="Prix unitaire HT"/>
    <tableColumn id="5" name="Montant HT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?lang=fr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F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8" customWidth="1" min="3" max="3"/>
    <col width="11" customWidth="1" min="4" max="4"/>
    <col width="26" customWidth="1" min="5" max="5"/>
    <col width="17" customWidth="1" min="6" max="6"/>
    <col width="2" customWidth="1" min="7" max="7"/>
  </cols>
  <sheetData>
    <row r="1" ht="30" customHeight="1">
      <c r="B1" s="1" t="inlineStr">
        <is>
          <t>EXEMPLE · L’entreprise, le client et les lignes de ce devis sont fictifs. Remplacez-les (lignes 15 à 18). Mode d’emploi : onglet « Mode d’emploi ».</t>
        </is>
      </c>
    </row>
    <row r="2" ht="30" customHeight="1">
      <c r="B2" s="2" t="inlineStr">
        <is>
          <t>Rénov’Lignes, peinture &amp; agencement</t>
        </is>
      </c>
      <c r="F2" s="3" t="inlineStr">
        <is>
          <t>DEVIS</t>
        </is>
      </c>
    </row>
    <row r="3">
      <c r="B3" s="4" t="inlineStr">
        <is>
          <t>5 allée des Peupliers</t>
        </is>
      </c>
      <c r="E3" s="5" t="inlineStr">
        <is>
          <t>N° de devis</t>
        </is>
      </c>
      <c r="F3" s="6" t="inlineStr">
        <is>
          <t>D-2026-118</t>
        </is>
      </c>
    </row>
    <row r="4">
      <c r="B4" s="4" t="inlineStr">
        <is>
          <t>44000 Nantes</t>
        </is>
      </c>
      <c r="E4" s="5" t="inlineStr">
        <is>
          <t>Date</t>
        </is>
      </c>
      <c r="F4" s="7" t="n">
        <v>46307</v>
      </c>
    </row>
    <row r="5">
      <c r="B5" s="4" t="inlineStr">
        <is>
          <t>devis@renovlignes.exemple · 02 00 00 00 00</t>
        </is>
      </c>
      <c r="E5" s="5" t="inlineStr">
        <is>
          <t>Validité (jours)</t>
        </is>
      </c>
      <c r="F5" s="8" t="n">
        <v>30</v>
      </c>
    </row>
    <row r="6">
      <c r="B6" s="4" t="inlineStr">
        <is>
          <t>SIRET 000 000 000 00000</t>
        </is>
      </c>
      <c r="E6" s="5" t="inlineStr">
        <is>
          <t>Valable jusqu’au</t>
        </is>
      </c>
      <c r="F6" s="9">
        <f>F4+F5</f>
        <v/>
      </c>
    </row>
    <row r="8">
      <c r="B8" s="10" t="inlineStr">
        <is>
          <t>CLIENT</t>
        </is>
      </c>
    </row>
    <row r="9">
      <c r="B9" s="11" t="inlineStr">
        <is>
          <t>Mme Élodie Garnier</t>
        </is>
      </c>
    </row>
    <row r="10">
      <c r="B10" s="4" t="inlineStr">
        <is>
          <t>14 rue Crébillon, 44000 Nantes</t>
        </is>
      </c>
    </row>
    <row r="11">
      <c r="B11" s="4" t="inlineStr">
        <is>
          <t>elodie.garnier@mail.exemple · 06 00 00 00 00</t>
        </is>
      </c>
    </row>
    <row r="12">
      <c r="B12" s="12" t="inlineStr">
        <is>
          <t>Projet : peinture de la cuisine et étagères</t>
        </is>
      </c>
    </row>
    <row r="14" ht="22" customHeight="1">
      <c r="B14" s="13" t="inlineStr">
        <is>
          <t>Désignation</t>
        </is>
      </c>
      <c r="C14" s="13" t="inlineStr">
        <is>
          <t>Qté</t>
        </is>
      </c>
      <c r="D14" s="13" t="inlineStr">
        <is>
          <t>Unité</t>
        </is>
      </c>
      <c r="E14" s="13" t="inlineStr">
        <is>
          <t>Prix unitaire HT</t>
        </is>
      </c>
      <c r="F14" s="14" t="inlineStr">
        <is>
          <t>Montant HT</t>
        </is>
      </c>
    </row>
    <row r="15">
      <c r="B15" s="15" t="inlineStr">
        <is>
          <t>Peinture des murs de la cuisine (2 couches)</t>
        </is>
      </c>
      <c r="C15" s="16" t="n">
        <v>20.5</v>
      </c>
      <c r="D15" s="17" t="inlineStr">
        <is>
          <t>m²</t>
        </is>
      </c>
      <c r="E15" s="18" t="n">
        <v>32</v>
      </c>
      <c r="F15" s="18">
        <f>IF(OR(C15="",E15=""),"",ROUND(C15*E15,2))</f>
        <v/>
      </c>
    </row>
    <row r="16">
      <c r="B16" s="15" t="inlineStr">
        <is>
          <t>Rénovation des portes de placard</t>
        </is>
      </c>
      <c r="C16" s="16" t="n">
        <v>14</v>
      </c>
      <c r="D16" s="17" t="inlineStr">
        <is>
          <t>unité</t>
        </is>
      </c>
      <c r="E16" s="18" t="n">
        <v>45</v>
      </c>
      <c r="F16" s="18">
        <f>IF(OR(C16="",E16=""),"",ROUND(C16*E16,2))</f>
        <v/>
      </c>
    </row>
    <row r="17">
      <c r="B17" s="15" t="inlineStr">
        <is>
          <t>Pose d’étagères murales (fournitures incluses)</t>
        </is>
      </c>
      <c r="C17" s="16" t="n">
        <v>3</v>
      </c>
      <c r="D17" s="17" t="inlineStr">
        <is>
          <t>unité</t>
        </is>
      </c>
      <c r="E17" s="18" t="n">
        <v>95</v>
      </c>
      <c r="F17" s="18">
        <f>IF(OR(C17="",E17=""),"",ROUND(C17*E17,2))</f>
        <v/>
      </c>
    </row>
    <row r="18">
      <c r="B18" s="15" t="inlineStr">
        <is>
          <t>Évacuation des déchets et nettoyage</t>
        </is>
      </c>
      <c r="C18" s="16" t="n">
        <v>1</v>
      </c>
      <c r="D18" s="17" t="inlineStr">
        <is>
          <t>forfait</t>
        </is>
      </c>
      <c r="E18" s="18" t="n">
        <v>120</v>
      </c>
      <c r="F18" s="18">
        <f>IF(OR(C18="",E18=""),"",ROUND(C18*E18,2))</f>
        <v/>
      </c>
    </row>
    <row r="19">
      <c r="B19" s="15" t="n"/>
      <c r="C19" s="16" t="n"/>
      <c r="D19" s="17" t="n"/>
      <c r="E19" s="18" t="n"/>
      <c r="F19" s="18">
        <f>IF(OR(C19="",E19=""),"",ROUND(C19*E19,2))</f>
        <v/>
      </c>
    </row>
    <row r="20">
      <c r="B20" s="15" t="n"/>
      <c r="C20" s="16" t="n"/>
      <c r="D20" s="17" t="n"/>
      <c r="E20" s="18" t="n"/>
      <c r="F20" s="18">
        <f>IF(OR(C20="",E20=""),"",ROUND(C20*E20,2))</f>
        <v/>
      </c>
    </row>
    <row r="21">
      <c r="B21" s="15" t="n"/>
      <c r="C21" s="16" t="n"/>
      <c r="D21" s="17" t="n"/>
      <c r="E21" s="18" t="n"/>
      <c r="F21" s="18">
        <f>IF(OR(C21="",E21=""),"",ROUND(C21*E21,2))</f>
        <v/>
      </c>
    </row>
    <row r="22">
      <c r="B22" s="15" t="n"/>
      <c r="C22" s="16" t="n"/>
      <c r="D22" s="17" t="n"/>
      <c r="E22" s="18" t="n"/>
      <c r="F22" s="18">
        <f>IF(OR(C22="",E22=""),"",ROUND(C22*E22,2))</f>
        <v/>
      </c>
    </row>
    <row r="23">
      <c r="B23" s="15" t="n"/>
      <c r="C23" s="16" t="n"/>
      <c r="D23" s="17" t="n"/>
      <c r="E23" s="18" t="n"/>
      <c r="F23" s="18">
        <f>IF(OR(C23="",E23=""),"",ROUND(C23*E23,2))</f>
        <v/>
      </c>
    </row>
    <row r="24">
      <c r="B24" s="15" t="n"/>
      <c r="C24" s="16" t="n"/>
      <c r="D24" s="17" t="n"/>
      <c r="E24" s="18" t="n"/>
      <c r="F24" s="18">
        <f>IF(OR(C24="",E24=""),"",ROUND(C24*E24,2))</f>
        <v/>
      </c>
    </row>
    <row r="25">
      <c r="B25" s="15" t="n"/>
      <c r="C25" s="16" t="n"/>
      <c r="D25" s="17" t="n"/>
      <c r="E25" s="18" t="n"/>
      <c r="F25" s="18">
        <f>IF(OR(C25="",E25=""),"",ROUND(C25*E25,2))</f>
        <v/>
      </c>
    </row>
    <row r="26">
      <c r="B26" s="15" t="n"/>
      <c r="C26" s="16" t="n"/>
      <c r="D26" s="17" t="n"/>
      <c r="E26" s="18" t="n"/>
      <c r="F26" s="18">
        <f>IF(OR(C26="",E26=""),"",ROUND(C26*E26,2))</f>
        <v/>
      </c>
    </row>
    <row r="28">
      <c r="B28" s="12" t="inlineStr">
        <is>
          <t>Conditions</t>
        </is>
      </c>
      <c r="E28" s="5" t="inlineStr">
        <is>
          <t>Total HT</t>
        </is>
      </c>
      <c r="F28" s="19">
        <f>SUM(F15:F26)</f>
        <v/>
      </c>
    </row>
    <row r="29">
      <c r="B29" s="4" t="inlineStr">
        <is>
          <t>Main-d’œuvre et fournitures listées ci-dessus incluses.</t>
        </is>
      </c>
      <c r="E29" s="5" t="inlineStr">
        <is>
          <t>Remise</t>
        </is>
      </c>
      <c r="F29" s="20" t="n">
        <v>0</v>
      </c>
    </row>
    <row r="30">
      <c r="B30" s="4" t="inlineStr">
        <is>
          <t>Démarrage sous 10 jours après signature et acompte.</t>
        </is>
      </c>
      <c r="E30" s="5" t="inlineStr">
        <is>
          <t>Taux de TVA</t>
        </is>
      </c>
      <c r="F30" s="21" t="n">
        <v>0.1</v>
      </c>
    </row>
    <row r="31">
      <c r="B31" s="4" t="inlineStr">
        <is>
          <t>Solde à la fin des travaux. Travaux en plus : devis séparé.</t>
        </is>
      </c>
      <c r="E31" s="5" t="inlineStr">
        <is>
          <t>TVA</t>
        </is>
      </c>
      <c r="F31" s="19">
        <f>ROUND((F28-F29)*F30,2)</f>
        <v/>
      </c>
    </row>
    <row r="32" ht="24" customHeight="1">
      <c r="E32" s="22" t="inlineStr">
        <is>
          <t>Total TTC</t>
        </is>
      </c>
      <c r="F32" s="23">
        <f>F28-F29+F31</f>
        <v/>
      </c>
    </row>
    <row r="33">
      <c r="E33" s="5" t="inlineStr">
        <is>
          <t>Acompte (%)</t>
        </is>
      </c>
      <c r="F33" s="24" t="n">
        <v>0.3</v>
      </c>
    </row>
    <row r="34">
      <c r="E34" s="22" t="inlineStr">
        <is>
          <t>Acompte à la commande</t>
        </is>
      </c>
      <c r="F34" s="25">
        <f>ROUND(F32*F33,2)</f>
        <v/>
      </c>
    </row>
    <row r="36">
      <c r="B36" s="10" t="inlineStr">
        <is>
          <t>BON POUR ACCORD</t>
        </is>
      </c>
    </row>
    <row r="37" ht="26" customHeight="1">
      <c r="B37" s="4" t="inlineStr">
        <is>
          <t>Nom : ______________________________</t>
        </is>
      </c>
    </row>
    <row r="38" ht="26" customHeight="1">
      <c r="B38" s="4" t="inlineStr">
        <is>
          <t>Date et signature, précédées de la mention « Bon pour accord » :</t>
        </is>
      </c>
    </row>
    <row r="39" ht="26" customHeight="1">
      <c r="B39" s="4" t="inlineStr"/>
    </row>
    <row r="41">
      <c r="B41" s="26" t="inlineStr">
        <is>
          <t>Rénov’Lignes, peinture &amp; agencement · 5 allée des Peupliers, 44000 Nantes</t>
        </is>
      </c>
    </row>
  </sheetData>
  <mergeCells count="2">
    <mergeCell ref="B41:F41"/>
    <mergeCell ref="B1:F1"/>
  </mergeCells>
  <conditionalFormatting sqref="F6">
    <cfRule type="expression" priority="1" dxfId="0" stopIfTrue="0">
      <formula>AND(F6&lt;&gt;"",TODAY()&gt;F6)</formula>
    </cfRule>
  </conditionalFormatting>
  <dataValidations count="6">
    <dataValidation sqref="F5" showDropDown="0" showInputMessage="0" showErrorMessage="1" allowBlank="1" error="Validité usuelle : 15, 30, 45, 60 ou 90 jours." type="list" errorStyle="warning">
      <formula1>"15,30,45,60,90"</formula1>
    </dataValidation>
    <dataValidation sqref="F4" showDropDown="0" showInputMessage="0" showErrorMessage="1" allowBlank="1" error="Saisissez une date." type="date" errorStyle="stop" operator="greaterThan">
      <formula1>DATE(2000,1,1)</formula1>
    </dataValidation>
    <dataValidation sqref="D15:D26" showDropDown="0" showInputMessage="0" showErrorMessage="1" allowBlank="1" error="Choisissez une unité dans la liste (ou gardez la vôtre)." type="list" errorStyle="warning">
      <formula1>"heure,jour,unité,m²,forfait"</formula1>
    </dataValidation>
    <dataValidation sqref="C15:C26" showDropDown="0" showInputMessage="0" showErrorMessage="1" allowBlank="1" error="La quantité doit être un nombre ≥ 0." type="decimal" errorStyle="stop" operator="greaterThanOrEqual">
      <formula1>0</formula1>
    </dataValidation>
    <dataValidation sqref="F30 F33" showDropDown="0" showInputMessage="0" showErrorMessage="1" allowBlank="1" error="Saisissez un pourcentage, ex. 10 %." type="decimal" errorStyle="stop" operator="between">
      <formula1>0</formula1>
      <formula2>1</formula2>
    </dataValidation>
    <dataValidation sqref="F29" showDropDown="0" showInputMessage="0" showErrorMessage="1" allowBlank="1" error="Saisissez un montant ≥ 0." type="decimal" errorStyle="stop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9" fitToHeight="0" fitToWidth="1"/>
  <headerFooter>
    <oddHeader/>
    <oddFooter>&amp;C&amp;8 Page &amp;P sur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7" t="inlineStr">
        <is>
          <t>Modèle de devis : mode d’emploi</t>
        </is>
      </c>
    </row>
    <row r="3" ht="32" customHeight="1">
      <c r="B3" s="28" t="inlineStr">
        <is>
          <t>Un devis d’une page que votre client peut signer. Remplissez les cellules blanches : montants, TVA, total et acompte se calculent seuls.</t>
        </is>
      </c>
    </row>
    <row r="5">
      <c r="B5" s="29" t="inlineStr">
        <is>
          <t>Démarrage rapide</t>
        </is>
      </c>
    </row>
    <row r="6" ht="34" customHeight="1">
      <c r="B6" s="30" t="inlineStr">
        <is>
          <t>1.</t>
        </is>
      </c>
      <c r="C6" s="31" t="inlineStr">
        <is>
          <t>Remplacez les coordonnées d’exemple en haut (lignes 2 à 6) par les vôtres, puis enregistrez le fichier comme modèle vierge.</t>
        </is>
      </c>
    </row>
    <row r="7" ht="34" customHeight="1">
      <c r="B7" s="30" t="inlineStr">
        <is>
          <t>2.</t>
        </is>
      </c>
      <c r="C7" s="31" t="inlineStr">
        <is>
          <t>Saisissez le numéro et la date du devis, choisissez sa durée de validité : « Valable jusqu’au » se met à jour seul.</t>
        </is>
      </c>
    </row>
    <row r="8" ht="18" customHeight="1">
      <c r="B8" s="30" t="inlineStr">
        <is>
          <t>3.</t>
        </is>
      </c>
      <c r="C8" s="31" t="inlineStr">
        <is>
          <t>Indiquez le client et le projet (lignes 9 à 12).</t>
        </is>
      </c>
    </row>
    <row r="9" ht="34" customHeight="1">
      <c r="B9" s="30" t="inlineStr">
        <is>
          <t>4.</t>
        </is>
      </c>
      <c r="C9" s="31" t="inlineStr">
        <is>
          <t>Listez les prestations lignes 15 à 26 : désignation, quantité, unité (liste déroulante) et prix unitaire HT.</t>
        </is>
      </c>
    </row>
    <row r="10" ht="18" customHeight="1">
      <c r="B10" s="30" t="inlineStr">
        <is>
          <t>5.</t>
        </is>
      </c>
      <c r="C10" s="31" t="inlineStr">
        <is>
          <t>Indiquez votre taux de TVA et l’acompte demandé à la commande.</t>
        </is>
      </c>
    </row>
    <row r="11" ht="34" customHeight="1">
      <c r="B11" s="30" t="inlineStr">
        <is>
          <t>6.</t>
        </is>
      </c>
      <c r="C11" s="31" t="inlineStr">
        <is>
          <t>Enregistrez en PDF et envoyez-le. Une fois signé « Bon pour accord », gardez-le avec vos documents.</t>
        </is>
      </c>
    </row>
    <row r="13">
      <c r="B13" s="29" t="inlineStr">
        <is>
          <t>Bon à savoir</t>
        </is>
      </c>
    </row>
    <row r="14" ht="18" customHeight="1">
      <c r="B14" s="32" t="inlineStr">
        <is>
          <t>•</t>
        </is>
      </c>
      <c r="C14" s="31" t="inlineStr">
        <is>
          <t>« Valable jusqu’au » passe en rouge quand le devis a expiré.</t>
        </is>
      </c>
    </row>
    <row r="15" ht="34" customHeight="1">
      <c r="B15" s="32" t="inlineStr">
        <is>
          <t>•</t>
        </is>
      </c>
      <c r="C15" s="31" t="inlineStr">
        <is>
          <t>Besoin de plus de lignes ? Clic droit sur une ligne du tableau → Insérer → Lignes de tableau au-dessus.</t>
        </is>
      </c>
    </row>
    <row r="16" ht="34" customHeight="1">
      <c r="B16" s="32" t="inlineStr">
        <is>
          <t>•</t>
        </is>
      </c>
      <c r="C16" s="31" t="inlineStr">
        <is>
          <t>Les unités sont une liste déroulante (heure, jour, unité, m², forfait) ; vous pouvez aussi saisir la vôtre.</t>
        </is>
      </c>
    </row>
    <row r="17" ht="34" customHeight="1">
      <c r="B17" s="32" t="inlineStr">
        <is>
          <t>•</t>
        </is>
      </c>
      <c r="C17" s="31" t="inlineStr">
        <is>
          <t>Les cellules blanches sont à remplir. Les cellules sur fond gris, et les colonnes à en-tête gris, se calculent seules : ne tapez pas dedans.</t>
        </is>
      </c>
    </row>
    <row r="18" ht="34" customHeight="1">
      <c r="B18" s="32" t="inlineStr">
        <is>
          <t>•</t>
        </is>
      </c>
      <c r="C18" s="31" t="inlineStr">
        <is>
          <t>Les cellules à liste déroulante affichent une petite flèche quand on les sélectionne. Pour changer les choix : Données → Validation des données.</t>
        </is>
      </c>
    </row>
    <row r="19" ht="34" customHeight="1">
      <c r="B19" s="32" t="inlineStr">
        <is>
          <t>•</t>
        </is>
      </c>
      <c r="C19" s="31" t="inlineStr">
        <is>
          <t>Fonctionne dans Excel (Windows, Mac, en ligne) et Apple Numbers. Pour Google Sheets, téléchargez la copie Google Sheets sur la même page.</t>
        </is>
      </c>
    </row>
    <row r="21">
      <c r="B21" s="29" t="inlineStr">
        <is>
          <t>Données d’exemple</t>
        </is>
      </c>
    </row>
    <row r="22" ht="38" customHeight="1">
      <c r="B22" s="33" t="inlineStr">
        <is>
          <t>Rénov’Lignes, Mme Garnier, les adresses et les 4 lignes (15 à 18) sont des exemples fictifs. Remplacez-les.</t>
        </is>
      </c>
    </row>
    <row r="24" ht="28" customHeight="1">
      <c r="B24" s="34" t="inlineStr">
        <is>
          <t>Vous le voulez automatisé pour votre entreprise ?</t>
        </is>
      </c>
    </row>
    <row r="25" ht="54" customHeight="1">
      <c r="B25" s="35" t="inlineStr">
        <is>
          <t>Tableau de bord, alertes, macros, connecté à vos données : on construit la version sur mesure pour vous. Par exemple : choisir vos prestations dans votre grille de prix, numérotation automatique, transformer un devis accepté en facture en un clic.</t>
        </is>
      </c>
    </row>
    <row r="26" ht="24" customHeight="1">
      <c r="B26" s="36" t="inlineStr">
        <is>
          <t>→ Formules, macros &amp; automatisation de tableurs · dès 59 € · livré en 24 h</t>
        </is>
      </c>
    </row>
    <row r="28">
      <c r="B28" s="37" t="inlineStr">
        <is>
          <t>Modèle gratuit Allset Studio · https://theallsetstudio.pages.dev/fr/modeles/ · libre d’utilisation dans votre entreprise.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Modèle de devis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