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acture" sheetId="1" state="visible" r:id="rId1"/>
    <sheet name="Mode d’emploi" sheetId="2" state="visible" r:id="rId2"/>
  </sheets>
  <definedNames>
    <definedName name="_xlnm.Print_Area" localSheetId="0">'Facture'!$B$2:$E$38</definedName>
    <definedName name="_xlnm.Print_Area" localSheetId="1">'Mode d’emploi'!$B$2:$C$28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dd/mm/yyyy"/>
    <numFmt numFmtId="166" formatCode="#,##0.00 &quot;€&quot;"/>
  </numFmts>
  <fonts count="20">
    <font>
      <name val="Calibri"/>
      <family val="2"/>
      <color theme="1"/>
      <sz val="11"/>
      <scheme val="minor"/>
    </font>
    <font>
      <name val="Calibri"/>
      <b val="1"/>
      <color rgb="009A3412"/>
      <sz val="10"/>
    </font>
    <font>
      <name val="Calibri"/>
      <b val="1"/>
      <color rgb="001B1C21"/>
      <sz val="18"/>
    </font>
    <font>
      <name val="Calibri"/>
      <color rgb="0055585F"/>
      <sz val="11"/>
    </font>
    <font>
      <name val="Calibri"/>
      <b val="1"/>
      <color rgb="00F04A10"/>
      <sz val="22"/>
    </font>
    <font>
      <name val="Calibri"/>
      <color rgb="006B6F78"/>
      <sz val="11"/>
    </font>
    <font>
      <name val="Calibri"/>
      <b val="1"/>
      <color rgb="001B1C21"/>
      <sz val="11"/>
    </font>
    <font>
      <name val="Calibri"/>
      <color rgb="001B1C21"/>
      <sz val="11"/>
    </font>
    <font>
      <name val="Calibri"/>
      <b val="1"/>
      <color rgb="006B6F78"/>
      <sz val="9"/>
    </font>
    <font>
      <name val="Calibri"/>
      <b val="1"/>
      <color rgb="001B1C21"/>
      <sz val="13"/>
    </font>
    <font>
      <name val="Calibri"/>
      <b val="1"/>
      <color rgb="00FFFFFF"/>
      <sz val="11"/>
    </font>
    <font>
      <name val="Calibri"/>
      <b val="1"/>
      <color rgb="00FFFFFF"/>
      <sz val="13"/>
    </font>
    <font>
      <name val="Calibri"/>
      <b val="1"/>
      <color rgb="000B7A57"/>
      <sz val="11"/>
    </font>
    <font>
      <name val="Calibri"/>
      <color rgb="006B6F78"/>
      <sz val="9"/>
    </font>
    <font>
      <name val="Calibri"/>
      <b val="1"/>
      <color rgb="001B1C21"/>
      <sz val="20"/>
    </font>
    <font>
      <name val="Calibri"/>
      <b val="1"/>
      <color rgb="00F04A10"/>
      <sz val="13"/>
    </font>
    <font>
      <name val="Calibri"/>
      <color rgb="009A3412"/>
      <sz val="11"/>
    </font>
    <font>
      <name val="Calibri"/>
      <b val="1"/>
      <color rgb="00FFFFFF"/>
      <sz val="15"/>
    </font>
    <font>
      <name val="Calibri"/>
      <color rgb="00FFFFFF"/>
      <sz val="11"/>
    </font>
    <font>
      <name val="Calibri"/>
      <b val="1"/>
      <color rgb="00F04A10"/>
      <sz val="12"/>
      <u val="single"/>
    </font>
  </fonts>
  <fills count="6">
    <fill>
      <patternFill/>
    </fill>
    <fill>
      <patternFill patternType="gray125"/>
    </fill>
    <fill>
      <patternFill patternType="solid">
        <fgColor rgb="00FFF1E6"/>
        <bgColor rgb="00FFF1E6"/>
      </patternFill>
    </fill>
    <fill>
      <patternFill patternType="solid">
        <fgColor rgb="00F1F2F4"/>
        <bgColor rgb="00F1F2F4"/>
      </patternFill>
    </fill>
    <fill>
      <patternFill patternType="solid">
        <fgColor rgb="001B1C21"/>
        <bgColor rgb="001B1C21"/>
      </patternFill>
    </fill>
    <fill>
      <patternFill patternType="solid">
        <fgColor rgb="0055585F"/>
        <bgColor rgb="0055585F"/>
      </patternFill>
    </fill>
  </fills>
  <borders count="3">
    <border>
      <left/>
      <right/>
      <top/>
      <bottom/>
      <diagonal/>
    </border>
    <border>
      <bottom style="thin">
        <color rgb="00D5D7DC"/>
      </bottom>
    </border>
    <border>
      <top style="medium">
        <color rgb="001B1C21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vertical="center"/>
    </xf>
    <xf numFmtId="0" fontId="4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vertical="center"/>
    </xf>
    <xf numFmtId="0" fontId="5" fillId="0" borderId="0" applyAlignment="1" pivotButton="0" quotePrefix="0" xfId="0">
      <alignment horizontal="right" vertical="center"/>
    </xf>
    <xf numFmtId="0" fontId="6" fillId="0" borderId="1" applyAlignment="1" pivotButton="0" quotePrefix="0" xfId="0">
      <alignment horizontal="right" vertical="center"/>
    </xf>
    <xf numFmtId="165" fontId="7" fillId="0" borderId="1" applyAlignment="1" pivotButton="0" quotePrefix="0" xfId="0">
      <alignment horizontal="right" vertical="center"/>
    </xf>
    <xf numFmtId="1" fontId="7" fillId="0" borderId="1" applyAlignment="1" pivotButton="0" quotePrefix="0" xfId="0">
      <alignment horizontal="right" vertical="center"/>
    </xf>
    <xf numFmtId="165" fontId="7" fillId="3" borderId="1" applyAlignment="1" pivotButton="0" quotePrefix="0" xfId="0">
      <alignment horizontal="right" vertical="center"/>
    </xf>
    <xf numFmtId="0" fontId="8" fillId="0" borderId="0" applyAlignment="1" pivotButton="0" quotePrefix="0" xfId="0">
      <alignment vertical="center"/>
    </xf>
    <xf numFmtId="0" fontId="9" fillId="0" borderId="0" applyAlignment="1" pivotButton="0" quotePrefix="0" xfId="0">
      <alignment vertical="center"/>
    </xf>
    <xf numFmtId="0" fontId="10" fillId="4" borderId="0" applyAlignment="1" pivotButton="0" quotePrefix="0" xfId="0">
      <alignment horizontal="left" vertical="center" wrapText="1"/>
    </xf>
    <xf numFmtId="0" fontId="10" fillId="5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right" vertical="center"/>
    </xf>
    <xf numFmtId="166" fontId="7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vertical="center"/>
    </xf>
    <xf numFmtId="166" fontId="7" fillId="3" borderId="1" applyAlignment="1" pivotButton="0" quotePrefix="0" xfId="0">
      <alignment horizontal="right" vertical="center"/>
    </xf>
    <xf numFmtId="166" fontId="7" fillId="0" borderId="1" applyAlignment="1" pivotButton="0" quotePrefix="0" xfId="0">
      <alignment horizontal="right" vertical="center"/>
    </xf>
    <xf numFmtId="10" fontId="7" fillId="0" borderId="1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166" fontId="6" fillId="3" borderId="2" applyAlignment="1" pivotButton="0" quotePrefix="0" xfId="0">
      <alignment horizontal="right" vertical="center"/>
    </xf>
    <xf numFmtId="166" fontId="11" fillId="4" borderId="1" applyAlignment="1" pivotButton="0" quotePrefix="0" xfId="0">
      <alignment horizontal="right" vertical="center"/>
    </xf>
    <xf numFmtId="0" fontId="12" fillId="0" borderId="0" applyAlignment="1" pivotButton="0" quotePrefix="0" xfId="0">
      <alignment horizontal="right" vertical="center"/>
    </xf>
    <xf numFmtId="0" fontId="13" fillId="0" borderId="0" applyAlignment="1" pivotButton="0" quotePrefix="0" xfId="0">
      <alignment vertical="top" wrapText="1"/>
    </xf>
    <xf numFmtId="0" fontId="13" fillId="0" borderId="0" applyAlignment="1" pivotButton="0" quotePrefix="0" xfId="0">
      <alignment horizontal="center" vertical="center"/>
    </xf>
    <xf numFmtId="0" fontId="14" fillId="0" borderId="0" applyAlignment="1" pivotButton="0" quotePrefix="0" xfId="0">
      <alignment vertical="center"/>
    </xf>
    <xf numFmtId="0" fontId="3" fillId="0" borderId="0" applyAlignment="1" pivotButton="0" quotePrefix="0" xfId="0">
      <alignment vertical="top" wrapText="1"/>
    </xf>
    <xf numFmtId="0" fontId="15" fillId="0" borderId="0" applyAlignment="1" pivotButton="0" quotePrefix="0" xfId="0">
      <alignment vertical="center"/>
    </xf>
    <xf numFmtId="0" fontId="6" fillId="0" borderId="0" applyAlignment="1" pivotButton="0" quotePrefix="0" xfId="0">
      <alignment horizontal="right" vertical="top"/>
    </xf>
    <xf numFmtId="0" fontId="7" fillId="0" borderId="0" applyAlignment="1" pivotButton="0" quotePrefix="0" xfId="0">
      <alignment vertical="top" wrapText="1"/>
    </xf>
    <xf numFmtId="0" fontId="3" fillId="0" borderId="0" applyAlignment="1" pivotButton="0" quotePrefix="0" xfId="0">
      <alignment horizontal="right" vertical="top"/>
    </xf>
    <xf numFmtId="0" fontId="16" fillId="2" borderId="0" applyAlignment="1" pivotButton="0" quotePrefix="0" xfId="0">
      <alignment vertical="top" wrapText="1"/>
    </xf>
    <xf numFmtId="0" fontId="17" fillId="4" borderId="0" applyAlignment="1" pivotButton="0" quotePrefix="0" xfId="0">
      <alignment vertical="center"/>
    </xf>
    <xf numFmtId="0" fontId="18" fillId="4" borderId="0" applyAlignment="1" pivotButton="0" quotePrefix="0" xfId="0">
      <alignment vertical="top" wrapText="1"/>
    </xf>
    <xf numFmtId="0" fontId="19" fillId="4" borderId="0" applyAlignment="1" pivotButton="0" quotePrefix="0" xfId="0">
      <alignment vertical="center"/>
    </xf>
    <xf numFmtId="0" fontId="13" fillId="0" borderId="0" applyAlignment="1" pivotButton="0" quotePrefix="0" xfId="0">
      <alignment vertical="center"/>
    </xf>
  </cellXfs>
  <cellStyles count="1">
    <cellStyle name="Normal" xfId="0" builtinId="0" hidden="0"/>
  </cellStyles>
  <dxfs count="3">
    <dxf>
      <font>
        <b val="1"/>
        <color rgb="00B42318"/>
      </font>
      <fill>
        <patternFill patternType="solid">
          <fgColor rgb="00FDE3E1"/>
          <bgColor rgb="00FDE3E1"/>
        </patternFill>
      </fill>
    </dxf>
    <dxf>
      <fill>
        <patternFill patternType="solid">
          <fgColor rgb="00DDF3EA"/>
          <bgColor rgb="00DDF3EA"/>
        </patternFill>
      </fill>
    </dxf>
    <dxf>
      <fill>
        <patternFill patternType="solid">
          <fgColor rgb="00F7F7F8"/>
          <bgColor rgb="00F7F7F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theallsetstudio.pages.dev/?lang=fr#svc-formulas-macros" TargetMode="External" Id="rId1" /></Relationships>
</file>

<file path=xl/worksheets/sheet1.xml><?xml version="1.0" encoding="utf-8"?>
<worksheet xmlns="http://schemas.openxmlformats.org/spreadsheetml/2006/main">
  <sheetPr>
    <tabColor rgb="00F04A10"/>
    <outlinePr summaryBelow="1" summaryRight="1"/>
    <pageSetUpPr fitToPage="1"/>
  </sheetPr>
  <dimension ref="B1:E3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2" customWidth="1" min="2" max="2"/>
    <col width="9" customWidth="1" min="3" max="3"/>
    <col width="22" customWidth="1" min="4" max="4"/>
    <col width="17" customWidth="1" min="5" max="5"/>
    <col width="2" customWidth="1" min="6" max="6"/>
  </cols>
  <sheetData>
    <row r="1" ht="30" customHeight="1">
      <c r="B1" s="1" t="inlineStr">
        <is>
          <t>EXEMPLE · L’entreprise, le client et les lignes de cette facture sont fictifs. Remplacez-les (lignes 15 à 18). Mode d’emploi : onglet « Mode d’emploi ».</t>
        </is>
      </c>
    </row>
    <row r="2" ht="30" customHeight="1">
      <c r="B2" s="2" t="inlineStr">
        <is>
          <t>Atelier Lumière, studio graphique</t>
        </is>
      </c>
      <c r="E2" s="3" t="inlineStr">
        <is>
          <t>FACTURE</t>
        </is>
      </c>
    </row>
    <row r="3">
      <c r="B3" s="4" t="inlineStr">
        <is>
          <t>12 rue des Tanneurs</t>
        </is>
      </c>
      <c r="D3" s="5" t="inlineStr">
        <is>
          <t>N° de facture</t>
        </is>
      </c>
      <c r="E3" s="6" t="inlineStr">
        <is>
          <t>F-2026-042</t>
        </is>
      </c>
    </row>
    <row r="4">
      <c r="B4" s="4" t="inlineStr">
        <is>
          <t>69002 Lyon</t>
        </is>
      </c>
      <c r="D4" s="5" t="inlineStr">
        <is>
          <t>Date de facture</t>
        </is>
      </c>
      <c r="E4" s="7" t="n">
        <v>46300</v>
      </c>
    </row>
    <row r="5">
      <c r="B5" s="4" t="inlineStr">
        <is>
          <t>bonjour@atelier-lumiere.exemple · 04 00 00 00 00</t>
        </is>
      </c>
      <c r="D5" s="5" t="inlineStr">
        <is>
          <t>Délai de paiement (jours)</t>
        </is>
      </c>
      <c r="E5" s="8" t="n">
        <v>30</v>
      </c>
    </row>
    <row r="6">
      <c r="B6" s="4" t="inlineStr">
        <is>
          <t>SIRET 000 000 000 00000 · TVA FR00 000000000</t>
        </is>
      </c>
      <c r="D6" s="5" t="inlineStr">
        <is>
          <t>Date d’échéance</t>
        </is>
      </c>
      <c r="E6" s="9">
        <f>E4+E5</f>
        <v/>
      </c>
    </row>
    <row r="8">
      <c r="B8" s="10" t="inlineStr">
        <is>
          <t>FACTURÉ À</t>
        </is>
      </c>
    </row>
    <row r="9">
      <c r="B9" s="11" t="inlineStr">
        <is>
          <t>Boulangerie Les Tilleuls</t>
        </is>
      </c>
    </row>
    <row r="10">
      <c r="B10" s="4" t="inlineStr">
        <is>
          <t>À l’attention de Camille Robert</t>
        </is>
      </c>
    </row>
    <row r="11">
      <c r="B11" s="4" t="inlineStr">
        <is>
          <t>8 place du Marché, 21000 Dijon</t>
        </is>
      </c>
    </row>
    <row r="12">
      <c r="B12" s="4" t="inlineStr">
        <is>
          <t>camille@lestilleuls.exemple</t>
        </is>
      </c>
    </row>
    <row r="14" ht="22" customHeight="1">
      <c r="B14" s="12" t="inlineStr">
        <is>
          <t>Désignation</t>
        </is>
      </c>
      <c r="C14" s="12" t="inlineStr">
        <is>
          <t>Qté</t>
        </is>
      </c>
      <c r="D14" s="12" t="inlineStr">
        <is>
          <t>Prix unitaire HT</t>
        </is>
      </c>
      <c r="E14" s="13" t="inlineStr">
        <is>
          <t>Montant HT</t>
        </is>
      </c>
    </row>
    <row r="15">
      <c r="B15" s="14" t="inlineStr">
        <is>
          <t>Création de logo (3 pistes, 2 retouches)</t>
        </is>
      </c>
      <c r="C15" s="15" t="n">
        <v>1</v>
      </c>
      <c r="D15" s="16" t="n">
        <v>850</v>
      </c>
      <c r="E15" s="16">
        <f>IF(OR(C15="",D15=""),"",ROUND(C15*D15,2))</f>
        <v/>
      </c>
    </row>
    <row r="16">
      <c r="B16" s="14" t="inlineStr">
        <is>
          <t>Cartes de visite recto verso</t>
        </is>
      </c>
      <c r="C16" s="15" t="n">
        <v>1</v>
      </c>
      <c r="D16" s="16" t="n">
        <v>180</v>
      </c>
      <c r="E16" s="16">
        <f>IF(OR(C16="",D16=""),"",ROUND(C16*D16,2))</f>
        <v/>
      </c>
    </row>
    <row r="17">
      <c r="B17" s="14" t="inlineStr">
        <is>
          <t>Ardoise menu, 2 panneaux</t>
        </is>
      </c>
      <c r="C17" s="15" t="n">
        <v>2</v>
      </c>
      <c r="D17" s="16" t="n">
        <v>140</v>
      </c>
      <c r="E17" s="16">
        <f>IF(OR(C17="",D17=""),"",ROUND(C17*D17,2))</f>
        <v/>
      </c>
    </row>
    <row r="18">
      <c r="B18" s="14" t="inlineStr">
        <is>
          <t>Préparation des fichiers pour l’imprimeur (heure)</t>
        </is>
      </c>
      <c r="C18" s="15" t="n">
        <v>3</v>
      </c>
      <c r="D18" s="16" t="n">
        <v>65</v>
      </c>
      <c r="E18" s="16">
        <f>IF(OR(C18="",D18=""),"",ROUND(C18*D18,2))</f>
        <v/>
      </c>
    </row>
    <row r="19">
      <c r="B19" s="14" t="n"/>
      <c r="C19" s="15" t="n"/>
      <c r="D19" s="16" t="n"/>
      <c r="E19" s="16">
        <f>IF(OR(C19="",D19=""),"",ROUND(C19*D19,2))</f>
        <v/>
      </c>
    </row>
    <row r="20">
      <c r="B20" s="14" t="n"/>
      <c r="C20" s="15" t="n"/>
      <c r="D20" s="16" t="n"/>
      <c r="E20" s="16">
        <f>IF(OR(C20="",D20=""),"",ROUND(C20*D20,2))</f>
        <v/>
      </c>
    </row>
    <row r="21">
      <c r="B21" s="14" t="n"/>
      <c r="C21" s="15" t="n"/>
      <c r="D21" s="16" t="n"/>
      <c r="E21" s="16">
        <f>IF(OR(C21="",D21=""),"",ROUND(C21*D21,2))</f>
        <v/>
      </c>
    </row>
    <row r="22">
      <c r="B22" s="14" t="n"/>
      <c r="C22" s="15" t="n"/>
      <c r="D22" s="16" t="n"/>
      <c r="E22" s="16">
        <f>IF(OR(C22="",D22=""),"",ROUND(C22*D22,2))</f>
        <v/>
      </c>
    </row>
    <row r="23">
      <c r="B23" s="14" t="n"/>
      <c r="C23" s="15" t="n"/>
      <c r="D23" s="16" t="n"/>
      <c r="E23" s="16">
        <f>IF(OR(C23="",D23=""),"",ROUND(C23*D23,2))</f>
        <v/>
      </c>
    </row>
    <row r="24">
      <c r="B24" s="14" t="n"/>
      <c r="C24" s="15" t="n"/>
      <c r="D24" s="16" t="n"/>
      <c r="E24" s="16">
        <f>IF(OR(C24="",D24=""),"",ROUND(C24*D24,2))</f>
        <v/>
      </c>
    </row>
    <row r="25">
      <c r="B25" s="14" t="n"/>
      <c r="C25" s="15" t="n"/>
      <c r="D25" s="16" t="n"/>
      <c r="E25" s="16">
        <f>IF(OR(C25="",D25=""),"",ROUND(C25*D25,2))</f>
        <v/>
      </c>
    </row>
    <row r="26">
      <c r="B26" s="14" t="n"/>
      <c r="C26" s="15" t="n"/>
      <c r="D26" s="16" t="n"/>
      <c r="E26" s="16">
        <f>IF(OR(C26="",D26=""),"",ROUND(C26*D26,2))</f>
        <v/>
      </c>
    </row>
    <row r="28">
      <c r="B28" s="17" t="inlineStr">
        <is>
          <t>Règlement</t>
        </is>
      </c>
      <c r="D28" s="5" t="inlineStr">
        <is>
          <t>Total HT</t>
        </is>
      </c>
      <c r="E28" s="18">
        <f>SUM(E15:E26)</f>
        <v/>
      </c>
    </row>
    <row r="29">
      <c r="B29" s="4" t="inlineStr">
        <is>
          <t>Virement : IBAN FR76 0000 0000 0000 0000 0000 000</t>
        </is>
      </c>
      <c r="D29" s="5" t="inlineStr">
        <is>
          <t>Remise</t>
        </is>
      </c>
      <c r="E29" s="19" t="n">
        <v>0</v>
      </c>
    </row>
    <row r="30">
      <c r="B30" s="4" t="inlineStr">
        <is>
          <t>BIC XXXXFRPP · merci d’indiquer le n° de facture</t>
        </is>
      </c>
      <c r="D30" s="5" t="inlineStr">
        <is>
          <t>Taux de TVA</t>
        </is>
      </c>
      <c r="E30" s="20" t="n">
        <v>0.2</v>
      </c>
    </row>
    <row r="31">
      <c r="B31" s="4" t="inlineStr">
        <is>
          <t>Paiement au plus tard à la date d’échéance.</t>
        </is>
      </c>
      <c r="D31" s="5" t="inlineStr">
        <is>
          <t>TVA</t>
        </is>
      </c>
      <c r="E31" s="18">
        <f>ROUND((E28-E29)*E30,2)</f>
        <v/>
      </c>
    </row>
    <row r="32">
      <c r="D32" s="21" t="inlineStr">
        <is>
          <t>Total TTC</t>
        </is>
      </c>
      <c r="E32" s="22">
        <f>E28-E29+E31</f>
        <v/>
      </c>
    </row>
    <row r="33">
      <c r="B33" s="17" t="inlineStr">
        <is>
          <t>Notes</t>
        </is>
      </c>
      <c r="D33" s="5" t="inlineStr">
        <is>
          <t>Acompte versé</t>
        </is>
      </c>
      <c r="E33" s="19" t="n">
        <v>500</v>
      </c>
    </row>
    <row r="34" ht="24" customHeight="1">
      <c r="B34" s="4" t="inlineStr">
        <is>
          <t>Merci pour votre confiance !</t>
        </is>
      </c>
      <c r="D34" s="21" t="inlineStr">
        <is>
          <t>Net à payer</t>
        </is>
      </c>
      <c r="E34" s="23">
        <f>E32-E33</f>
        <v/>
      </c>
    </row>
    <row r="35">
      <c r="E35" s="24">
        <f>IF(AND(E32&gt;0,E34&lt;=0),"PAYÉE","")</f>
        <v/>
      </c>
    </row>
    <row r="37" ht="40" customHeight="1">
      <c r="B37" s="25" t="inlineStr">
        <is>
          <t>Pénalités de retard : trois fois le taux d’intérêt légal. Indemnité forfaitaire pour frais de recouvrement : 40 €. Pas d’escompte pour paiement anticipé. (Micro-entreprise : remplacez la TVA par « TVA non applicable, art. 293 B du CGI » et mettez le taux à 0 %.)</t>
        </is>
      </c>
    </row>
    <row r="38">
      <c r="B38" s="26" t="inlineStr">
        <is>
          <t>Atelier Lumière, studio graphique · 12 rue des Tanneurs, 69002 Lyon</t>
        </is>
      </c>
    </row>
  </sheetData>
  <mergeCells count="3">
    <mergeCell ref="B1:E1"/>
    <mergeCell ref="B38:E38"/>
    <mergeCell ref="B37:E37"/>
  </mergeCells>
  <conditionalFormatting sqref="E6">
    <cfRule type="expression" priority="1" dxfId="0" stopIfTrue="0">
      <formula>AND(E6&lt;&gt;"",TODAY()&gt;E6,E34&gt;0)</formula>
    </cfRule>
  </conditionalFormatting>
  <conditionalFormatting sqref="E35">
    <cfRule type="expression" priority="2" dxfId="1" stopIfTrue="0">
      <formula>E35&lt;&gt;""</formula>
    </cfRule>
  </conditionalFormatting>
  <conditionalFormatting sqref="B15:E26">
    <cfRule type="expression" priority="3" dxfId="2">
      <formula>MOD(ROW(),2)=0</formula>
    </cfRule>
  </conditionalFormatting>
  <dataValidations count="5">
    <dataValidation sqref="E5" showDropDown="0" showInputMessage="0" showErrorMessage="1" allowBlank="1" error="Délais usuels : 0 (à réception), 7, 14, 30, 45 ou 60 jours." type="list" errorStyle="warning">
      <formula1>"0,7,14,15,30,45,60"</formula1>
    </dataValidation>
    <dataValidation sqref="E4" showDropDown="0" showInputMessage="0" showErrorMessage="1" allowBlank="1" error="Saisissez une date, ex. 05/10/2026." type="date" errorStyle="stop" operator="greaterThan">
      <formula1>DATE(2000,1,1)</formula1>
    </dataValidation>
    <dataValidation sqref="C15:C26" showDropDown="0" showInputMessage="0" showErrorMessage="1" allowBlank="1" error="La quantité doit être un nombre ≥ 0." type="decimal" errorStyle="stop" operator="greaterThanOrEqual">
      <formula1>0</formula1>
    </dataValidation>
    <dataValidation sqref="E30" showDropDown="0" showInputMessage="0" showErrorMessage="1" allowBlank="1" error="Saisissez un pourcentage, ex. 20 %." type="decimal" errorStyle="stop" operator="between">
      <formula1>0</formula1>
      <formula2>1</formula2>
    </dataValidation>
    <dataValidation sqref="E29 E33" showDropDown="0" showInputMessage="0" showErrorMessage="1" allowBlank="1" error="Saisissez un montant ≥ 0." type="decimal" errorStyle="stop" operator="greaterThanOrEqual">
      <formula1>0</formula1>
    </dataValidation>
  </dataValidations>
  <printOptions horizontalCentered="1"/>
  <pageMargins left="0.5" right="0.5" top="0.6" bottom="0.6" header="0.3" footer="0.3"/>
  <pageSetup orientation="portrait" paperSize="9" fitToHeight="0" fitToWidth="1"/>
  <headerFooter>
    <oddHeader/>
    <oddFooter>&amp;C&amp;8 Page &amp;P sur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1B1C21"/>
    <outlinePr summaryBelow="1" summaryRight="1"/>
    <pageSetUpPr fitToPage="1"/>
  </sheetPr>
  <dimension ref="B2:C2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" customWidth="1" min="2" max="2"/>
    <col width="100" customWidth="1" min="3" max="3"/>
  </cols>
  <sheetData>
    <row r="2" ht="30" customHeight="1">
      <c r="B2" s="27" t="inlineStr">
        <is>
          <t>Modèle de facture : mode d’emploi</t>
        </is>
      </c>
    </row>
    <row r="3" ht="32" customHeight="1">
      <c r="B3" s="28" t="inlineStr">
        <is>
          <t>Une facture claire sur une page. Remplissez les cellules blanches : montants, TVA, total et net à payer se calculent seuls. Imprimez-la ou enregistrez-la en PDF.</t>
        </is>
      </c>
    </row>
    <row r="5">
      <c r="B5" s="29" t="inlineStr">
        <is>
          <t>Démarrage rapide</t>
        </is>
      </c>
    </row>
    <row r="6" ht="34" customHeight="1">
      <c r="B6" s="30" t="inlineStr">
        <is>
          <t>1.</t>
        </is>
      </c>
      <c r="C6" s="31" t="inlineStr">
        <is>
          <t>Remplacez les coordonnées d’exemple en haut (lignes 2 à 6) par les vôtres. Faites-le une fois, puis enregistrez le fichier comme votre modèle vierge.</t>
        </is>
      </c>
    </row>
    <row r="7" ht="34" customHeight="1">
      <c r="B7" s="30" t="inlineStr">
        <is>
          <t>2.</t>
        </is>
      </c>
      <c r="C7" s="31" t="inlineStr">
        <is>
          <t>Saisissez le numéro de facture, la date et choisissez le délai de paiement : la date d’échéance se met à jour seule.</t>
        </is>
      </c>
    </row>
    <row r="8" ht="18" customHeight="1">
      <c r="B8" s="30" t="inlineStr">
        <is>
          <t>3.</t>
        </is>
      </c>
      <c r="C8" s="31" t="inlineStr">
        <is>
          <t>Indiquez le client dans « Facturé à » (lignes 9 à 12).</t>
        </is>
      </c>
    </row>
    <row r="9" ht="34" customHeight="1">
      <c r="B9" s="30" t="inlineStr">
        <is>
          <t>4.</t>
        </is>
      </c>
      <c r="C9" s="31" t="inlineStr">
        <is>
          <t>Listez ce que vous avez vendu lignes 15 à 26 : désignation, quantité, prix unitaire HT. Les montants et totaux se calculent seuls.</t>
        </is>
      </c>
    </row>
    <row r="10" ht="18" customHeight="1">
      <c r="B10" s="30" t="inlineStr">
        <is>
          <t>5.</t>
        </is>
      </c>
      <c r="C10" s="31" t="inlineStr">
        <is>
          <t>Indiquez votre taux de TVA (0 % si vous n’en facturez pas) et l’acompte déjà versé.</t>
        </is>
      </c>
    </row>
    <row r="11" ht="34" customHeight="1">
      <c r="B11" s="30" t="inlineStr">
        <is>
          <t>6.</t>
        </is>
      </c>
      <c r="C11" s="31" t="inlineStr">
        <is>
          <t>Enregistrez en PDF (Fichier → Enregistrer sous / Exporter → PDF) et envoyez-la. Pour la facture suivante, dupliquez l’onglet ou le fichier.</t>
        </is>
      </c>
    </row>
    <row r="13">
      <c r="B13" s="29" t="inlineStr">
        <is>
          <t>Bon à savoir</t>
        </is>
      </c>
    </row>
    <row r="14" ht="34" customHeight="1">
      <c r="B14" s="32" t="inlineStr">
        <is>
          <t>•</t>
        </is>
      </c>
      <c r="C14" s="31" t="inlineStr">
        <is>
          <t>La date d’échéance passe en rouge une fois dépassée s’il reste un montant dû. « PAYÉE » s’affiche quand le net à payer atteint zéro.</t>
        </is>
      </c>
    </row>
    <row r="15" ht="34" customHeight="1">
      <c r="B15" s="32" t="inlineStr">
        <is>
          <t>•</t>
        </is>
      </c>
      <c r="C15" s="31" t="inlineStr">
        <is>
          <t>Besoin de plus de lignes ? Clic droit sur une ligne du tableau → Insérer → Lignes de tableau au-dessus. Les totaux les incluent.</t>
        </is>
      </c>
    </row>
    <row r="16" ht="18" customHeight="1">
      <c r="B16" s="32" t="inlineStr">
        <is>
          <t>•</t>
        </is>
      </c>
      <c r="C16" s="31" t="inlineStr">
        <is>
          <t>Les mentions en bas de facture sont un exemple : adaptez-les à votre situation.</t>
        </is>
      </c>
    </row>
    <row r="17" ht="34" customHeight="1">
      <c r="B17" s="32" t="inlineStr">
        <is>
          <t>•</t>
        </is>
      </c>
      <c r="C17" s="31" t="inlineStr">
        <is>
          <t>Les cellules blanches sont à remplir. Les cellules sur fond gris, et les colonnes à en-tête gris, se calculent seules : ne tapez pas dedans.</t>
        </is>
      </c>
    </row>
    <row r="18" ht="34" customHeight="1">
      <c r="B18" s="32" t="inlineStr">
        <is>
          <t>•</t>
        </is>
      </c>
      <c r="C18" s="31" t="inlineStr">
        <is>
          <t>Les cellules à liste déroulante affichent une petite flèche quand on les sélectionne. Pour changer les choix : Données → Validation des données.</t>
        </is>
      </c>
    </row>
    <row r="19" ht="50" customHeight="1">
      <c r="B19" s="32" t="inlineStr">
        <is>
          <t>•</t>
        </is>
      </c>
      <c r="C19" s="31" t="inlineStr">
        <is>
          <t>Cette copie est faite pour Google Sheets : dans Google Drive, Nouveau → Importer un fichier, puis ouvrir avec Google Sheets. Les listes utilisent une mise en forme simple et un filtre au lieu des tableaux Excel. L’impression se règle dans Fichier → Imprimer.</t>
        </is>
      </c>
    </row>
    <row r="21">
      <c r="B21" s="29" t="inlineStr">
        <is>
          <t>Données d’exemple</t>
        </is>
      </c>
    </row>
    <row r="22" ht="38" customHeight="1">
      <c r="B22" s="33" t="inlineStr">
        <is>
          <t>Atelier Lumière, la Boulangerie Les Tilleuls, les adresses et les 4 lignes (15 à 18) sont des exemples fictifs. Remplacez-les.</t>
        </is>
      </c>
    </row>
    <row r="24" ht="28" customHeight="1">
      <c r="B24" s="34" t="inlineStr">
        <is>
          <t>Vous le voulez automatisé pour votre entreprise ?</t>
        </is>
      </c>
    </row>
    <row r="25" ht="54" customHeight="1">
      <c r="B25" s="35" t="inlineStr">
        <is>
          <t>Tableau de bord, alertes, macros, connecté à vos données : on construit la version sur mesure pour vous. Par exemple : numérotation automatique, registre de toutes vos factures avec statut payé / impayé et relances, export PDF en un clic.</t>
        </is>
      </c>
    </row>
    <row r="26" ht="24" customHeight="1">
      <c r="B26" s="36" t="inlineStr">
        <is>
          <t>→ Formules, macros &amp; automatisation de tableurs · dès 59 € · livré en 24 h</t>
        </is>
      </c>
    </row>
    <row r="28">
      <c r="B28" s="37" t="inlineStr">
        <is>
          <t>Modèle gratuit Allset Studio · https://theallsetstudio.pages.dev/fr/modeles/ · libre d’utilisation dans votre entreprise.</t>
        </is>
      </c>
    </row>
  </sheetData>
  <mergeCells count="6">
    <mergeCell ref="B24:C24"/>
    <mergeCell ref="B25:C25"/>
    <mergeCell ref="B3:C3"/>
    <mergeCell ref="B28:C28"/>
    <mergeCell ref="B22:C22"/>
    <mergeCell ref="B26:C26"/>
  </mergeCells>
  <hyperlinks>
    <hyperlink xmlns:r="http://schemas.openxmlformats.org/officeDocument/2006/relationships" ref="B26" r:id="rId1"/>
  </hyperlinks>
  <printOptions horizontalCentered="1"/>
  <pageMargins left="0.5" right="0.5" top="0.6" bottom="0.6" header="0.3" footer="0.3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Allset Studio</dc:creator>
  <dc:title>Modèle de facture</dc:title>
  <dc:subject>Modèle de tableur gratuit</dc:subject>
  <dcterms:created xsi:type="dcterms:W3CDTF">2026-10-13T20:11:42Z</dcterms:created>
  <dcterms:modified xsi:type="dcterms:W3CDTF">2026-10-13T20:11:42Z</dcterms:modified>
  <cp:lastModifiedBy>Allset Studio</cp:lastModifiedBy>
  <cp:keywords>modèle gratuit, excel, google sheets</cp:keywords>
</cp:coreProperties>
</file>